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<sst xmlns="http://schemas.openxmlformats.org/spreadsheetml/2006/main" count="277" uniqueCount="89">
  <si>
    <t>СМЕТА</t>
  </si>
  <si>
    <t>№ п/п</t>
  </si>
  <si>
    <t>Наименование мероприятия</t>
  </si>
  <si>
    <t>Сумма финансирования тыс. руб.</t>
  </si>
  <si>
    <t>Сроки исполнения</t>
  </si>
  <si>
    <t>Проведение  конференции педагогических работников</t>
  </si>
  <si>
    <t>Организация работы  ПМПК</t>
  </si>
  <si>
    <t>Проведение праздника, посвященного Дню дошкольного работника</t>
  </si>
  <si>
    <t>Проведение праздника, посвященного Дню школьного библиотекаря</t>
  </si>
  <si>
    <t>ИТОГО на спортивные мероприятия</t>
  </si>
  <si>
    <t>ИТОГО на мероприятия с одаренными детьми</t>
  </si>
  <si>
    <t>ИТОГО на мероприятия с педагогическими работниками</t>
  </si>
  <si>
    <t>Источники финансирования</t>
  </si>
  <si>
    <t>МЕРОПРИЯТИЯ С ПЕДАГОГИЧЕСКИМИ РАБОТНИКАМИ</t>
  </si>
  <si>
    <t>ФИЗКУЛЬТУРНО-СПОРТИВНЫЕ МЕРОПРИЯТИЯ</t>
  </si>
  <si>
    <t>МЕРОПРИЯТИЯ С ОДАРЕННЫМИ ДЕТЬМИ</t>
  </si>
  <si>
    <t xml:space="preserve">январь </t>
  </si>
  <si>
    <t xml:space="preserve">март </t>
  </si>
  <si>
    <t xml:space="preserve">август </t>
  </si>
  <si>
    <t xml:space="preserve">май </t>
  </si>
  <si>
    <t xml:space="preserve">апрель </t>
  </si>
  <si>
    <t xml:space="preserve">сентябрь </t>
  </si>
  <si>
    <t xml:space="preserve">октябрь </t>
  </si>
  <si>
    <t>методитст</t>
  </si>
  <si>
    <t>февраль</t>
  </si>
  <si>
    <t>реализация программы</t>
  </si>
  <si>
    <t>Отвественный (должность)</t>
  </si>
  <si>
    <t xml:space="preserve"> Мероприятия долгосрочной целевой программы</t>
  </si>
  <si>
    <t xml:space="preserve">Приложение №7 </t>
  </si>
  <si>
    <t>К долгосрочной целевой программе</t>
  </si>
  <si>
    <t>"Основные направления развития образования в Упоровском муниципальном районена 2011-2014 годы"</t>
  </si>
  <si>
    <r>
      <t xml:space="preserve">на проведение районных мероприятий с педагогическими работниками и учащимися школ </t>
    </r>
    <r>
      <rPr>
        <b/>
        <sz val="11"/>
        <rFont val="Arial"/>
        <family val="0"/>
      </rPr>
      <t>на 2011 год</t>
    </r>
  </si>
  <si>
    <t>Спартакиада дошкольных образовательных учреждений</t>
  </si>
  <si>
    <t>Спартакиада работников образовательных учреждений</t>
  </si>
  <si>
    <t>мар-август</t>
  </si>
  <si>
    <t>методист</t>
  </si>
  <si>
    <t xml:space="preserve">Организация работы стажировочных площадок на базе МАОУ Упоровская СОШ, МАОУ Емуртлинская СОШ </t>
  </si>
  <si>
    <t>в течение учебного года</t>
  </si>
  <si>
    <t>по плану комитета</t>
  </si>
  <si>
    <t>Проведение методических семинаров, РМО</t>
  </si>
  <si>
    <t>зав. РМК</t>
  </si>
  <si>
    <t>Спартакиада учащихся образовательных учреждений</t>
  </si>
  <si>
    <t>Проведение  муниципальног этапа конкурса "Педагог года - 2011".</t>
  </si>
  <si>
    <t>Поощрение золотых и серебряных медалистов-выпускников 2011 года</t>
  </si>
  <si>
    <t>июнь</t>
  </si>
  <si>
    <t>слет "Интелект"</t>
  </si>
  <si>
    <t>День Победы</t>
  </si>
  <si>
    <t>май</t>
  </si>
  <si>
    <t>19.</t>
  </si>
  <si>
    <t>создание условий для участия в областных, федеральных этапах конкурсов учащихся</t>
  </si>
  <si>
    <t>в течение года</t>
  </si>
  <si>
    <t>Встреча главы района с молодыми педагогами в рамках празднования Дня учителя</t>
  </si>
  <si>
    <t>10.</t>
  </si>
  <si>
    <t>Районна Книга почета "Золотой фонд педагогов Упоровского района"</t>
  </si>
  <si>
    <t xml:space="preserve">специалист </t>
  </si>
  <si>
    <t xml:space="preserve"> специалист </t>
  </si>
  <si>
    <t>Общая сумма по мероприятиям на 2011 год</t>
  </si>
  <si>
    <r>
      <t xml:space="preserve">на проведение районных мероприятий с педагогическими работниками и учащимися школ </t>
    </r>
    <r>
      <rPr>
        <b/>
        <sz val="11"/>
        <rFont val="Arial"/>
        <family val="0"/>
      </rPr>
      <t>на 2012 год</t>
    </r>
  </si>
  <si>
    <t>Общая сумма по мероприятиям на 2012 год</t>
  </si>
  <si>
    <t>Проведение  муниципального этапа конкурса "Педагог года - 2011".</t>
  </si>
  <si>
    <t>Районная Книга почета "Золотой фонд педагогов Упоровского района"</t>
  </si>
  <si>
    <t>Межрайонный методический день руководителей муниципальных органов управления образованием</t>
  </si>
  <si>
    <t>ведущий специалист</t>
  </si>
  <si>
    <t>апрель</t>
  </si>
  <si>
    <t>декабрь</t>
  </si>
  <si>
    <t>ноябрь</t>
  </si>
  <si>
    <t>Муниципальный этап алимпиады школьников</t>
  </si>
  <si>
    <t>Районный слет юных спасателей</t>
  </si>
  <si>
    <t>август</t>
  </si>
  <si>
    <t>март</t>
  </si>
  <si>
    <t>Спортивный туризм работников образовательных учреждений</t>
  </si>
  <si>
    <r>
      <t xml:space="preserve">на проведение районных мероприятий с педагогическими работниками и учащимися школ </t>
    </r>
    <r>
      <rPr>
        <b/>
        <sz val="8"/>
        <rFont val="Arial"/>
        <family val="2"/>
      </rPr>
      <t>на 2014 год</t>
    </r>
  </si>
  <si>
    <t>Проведение  муниципальног этапа конкурса "Педагог года - 2014".</t>
  </si>
  <si>
    <t>Общая сумма по мероприятиям на 2014 год</t>
  </si>
  <si>
    <t>День Учителя. Книга почета</t>
  </si>
  <si>
    <t>Февраль-декабрь</t>
  </si>
  <si>
    <t>Районный конкурс летних участков ДОУ</t>
  </si>
  <si>
    <t>Районный конкурс проектов по ознакомлению с правилами ДД детей дошкольного возраста</t>
  </si>
  <si>
    <t>январь</t>
  </si>
  <si>
    <t>Районный конкурс рисунков к 70-летию Тюменской области</t>
  </si>
  <si>
    <t>Поощрение золотых и серебряных медалистов-выпускников 2013 года</t>
  </si>
  <si>
    <t>Награждение по итогам спартакиады школьников</t>
  </si>
  <si>
    <t>Районный конкурс профмастерства "Помошник воспитателя"</t>
  </si>
  <si>
    <t>Муниципальный этап областного креатив-фестиваля "Надежда"</t>
  </si>
  <si>
    <t>Районное безопасное колесо</t>
  </si>
  <si>
    <t>Слет "ЮИД"</t>
  </si>
  <si>
    <t>Поисково-краеведческая конференция "Мужеству забвенья не бывает"</t>
  </si>
  <si>
    <t>май-ноябрь</t>
  </si>
  <si>
    <t>"Основные направления развития образования в Упоровском муниципальном районе на 2014-2016 годы"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</si>
</sst>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2" fontId="7" fillId="0" borderId="1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9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5.421875" style="22" customWidth="1"/>
    <col min="2" max="3" width="9.140625" style="22" customWidth="1"/>
    <col min="4" max="4" width="46.28125" style="22" customWidth="1"/>
    <col min="5" max="5" width="9.140625" style="22" customWidth="1"/>
    <col min="6" max="6" width="8.140625" style="22" customWidth="1"/>
    <col min="7" max="7" width="9.140625" style="22" customWidth="1"/>
    <col min="8" max="8" width="3.140625" style="22" customWidth="1"/>
    <col min="9" max="9" width="9.140625" style="22" customWidth="1"/>
    <col min="10" max="10" width="5.57421875" style="22" customWidth="1"/>
    <col min="11" max="11" width="17.140625" style="22" customWidth="1"/>
    <col min="12" max="16384" width="9.140625" style="22" customWidth="1"/>
  </cols>
  <sheetData>
    <row r="1" spans="1:9" ht="18.75" customHeight="1">
      <c r="A1" s="99"/>
      <c r="B1" s="99"/>
      <c r="C1" s="99"/>
      <c r="D1" s="21"/>
      <c r="G1" s="100" t="s">
        <v>28</v>
      </c>
      <c r="H1" s="100"/>
      <c r="I1" s="100"/>
    </row>
    <row r="2" ht="12.75" customHeight="1" hidden="1">
      <c r="D2" s="21"/>
    </row>
    <row r="3" spans="4:11" ht="11.25">
      <c r="D3" s="21"/>
      <c r="G3" s="100" t="s">
        <v>29</v>
      </c>
      <c r="H3" s="100"/>
      <c r="I3" s="100"/>
      <c r="J3" s="100"/>
      <c r="K3" s="100"/>
    </row>
    <row r="4" spans="7:11" ht="11.25">
      <c r="G4" s="100"/>
      <c r="H4" s="100"/>
      <c r="I4" s="100"/>
      <c r="J4" s="100"/>
      <c r="K4" s="100"/>
    </row>
    <row r="5" spans="1:11" ht="18.75" customHeight="1">
      <c r="A5" s="86" t="s">
        <v>27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27" customHeight="1">
      <c r="A6" s="101" t="s">
        <v>88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8" spans="1:11" ht="11.25">
      <c r="A8" s="86" t="s">
        <v>0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11.25">
      <c r="A9" s="87" t="s">
        <v>71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0" ht="11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1" ht="11.25">
      <c r="A11" s="88" t="s">
        <v>1</v>
      </c>
      <c r="B11" s="90" t="s">
        <v>2</v>
      </c>
      <c r="C11" s="91"/>
      <c r="D11" s="92"/>
      <c r="E11" s="90" t="s">
        <v>3</v>
      </c>
      <c r="F11" s="92"/>
      <c r="G11" s="90" t="s">
        <v>4</v>
      </c>
      <c r="H11" s="92"/>
      <c r="I11" s="90" t="s">
        <v>26</v>
      </c>
      <c r="J11" s="92"/>
      <c r="K11" s="96" t="s">
        <v>12</v>
      </c>
    </row>
    <row r="12" spans="1:11" ht="11.25">
      <c r="A12" s="89"/>
      <c r="B12" s="93"/>
      <c r="C12" s="94"/>
      <c r="D12" s="95"/>
      <c r="E12" s="93"/>
      <c r="F12" s="95"/>
      <c r="G12" s="93"/>
      <c r="H12" s="95"/>
      <c r="I12" s="93"/>
      <c r="J12" s="95"/>
      <c r="K12" s="97"/>
    </row>
    <row r="13" spans="1:11" ht="11.25">
      <c r="A13" s="89"/>
      <c r="B13" s="93"/>
      <c r="C13" s="94"/>
      <c r="D13" s="95"/>
      <c r="E13" s="93"/>
      <c r="F13" s="95"/>
      <c r="G13" s="93"/>
      <c r="H13" s="95"/>
      <c r="I13" s="93"/>
      <c r="J13" s="95"/>
      <c r="K13" s="98"/>
    </row>
    <row r="14" spans="1:10" ht="7.5" customHeight="1" hidden="1">
      <c r="A14" s="89"/>
      <c r="B14" s="93"/>
      <c r="C14" s="94"/>
      <c r="D14" s="95"/>
      <c r="E14" s="93"/>
      <c r="F14" s="95"/>
      <c r="G14" s="93"/>
      <c r="H14" s="95"/>
      <c r="I14" s="93"/>
      <c r="J14" s="95"/>
    </row>
    <row r="15" spans="1:10" ht="0.75" customHeight="1" hidden="1">
      <c r="A15" s="89"/>
      <c r="B15" s="93"/>
      <c r="C15" s="94"/>
      <c r="D15" s="95"/>
      <c r="E15" s="93"/>
      <c r="F15" s="95"/>
      <c r="G15" s="93"/>
      <c r="H15" s="95"/>
      <c r="I15" s="93"/>
      <c r="J15" s="95"/>
    </row>
    <row r="16" spans="1:10" ht="11.25" hidden="1">
      <c r="A16" s="89"/>
      <c r="B16" s="93"/>
      <c r="C16" s="94"/>
      <c r="D16" s="95"/>
      <c r="E16" s="93"/>
      <c r="F16" s="95"/>
      <c r="G16" s="93"/>
      <c r="H16" s="95"/>
      <c r="I16" s="93"/>
      <c r="J16" s="95"/>
    </row>
    <row r="17" spans="1:10" ht="11.25" hidden="1">
      <c r="A17" s="89"/>
      <c r="B17" s="93"/>
      <c r="C17" s="94"/>
      <c r="D17" s="95"/>
      <c r="E17" s="93"/>
      <c r="F17" s="95"/>
      <c r="G17" s="93"/>
      <c r="H17" s="95"/>
      <c r="I17" s="93"/>
      <c r="J17" s="95"/>
    </row>
    <row r="18" spans="1:11" ht="11.25">
      <c r="A18" s="84" t="s">
        <v>13</v>
      </c>
      <c r="B18" s="59"/>
      <c r="C18" s="59"/>
      <c r="D18" s="59"/>
      <c r="E18" s="59"/>
      <c r="F18" s="59"/>
      <c r="G18" s="59"/>
      <c r="H18" s="59"/>
      <c r="I18" s="59"/>
      <c r="J18" s="59"/>
      <c r="K18" s="85"/>
    </row>
    <row r="19" spans="1:11" ht="25.5" customHeight="1">
      <c r="A19" s="26">
        <v>1</v>
      </c>
      <c r="B19" s="66" t="s">
        <v>72</v>
      </c>
      <c r="C19" s="67"/>
      <c r="D19" s="68"/>
      <c r="E19" s="69">
        <v>50</v>
      </c>
      <c r="F19" s="70"/>
      <c r="G19" s="71" t="s">
        <v>24</v>
      </c>
      <c r="H19" s="72"/>
      <c r="I19" s="71" t="s">
        <v>23</v>
      </c>
      <c r="J19" s="72"/>
      <c r="K19" s="25" t="s">
        <v>25</v>
      </c>
    </row>
    <row r="20" spans="1:11" ht="25.5" customHeight="1">
      <c r="A20" s="26"/>
      <c r="B20" s="37" t="s">
        <v>82</v>
      </c>
      <c r="C20" s="183"/>
      <c r="D20" s="183"/>
      <c r="E20" s="40">
        <v>4</v>
      </c>
      <c r="F20" s="168"/>
      <c r="G20" s="36" t="s">
        <v>69</v>
      </c>
      <c r="H20" s="155"/>
      <c r="I20" s="36" t="s">
        <v>62</v>
      </c>
      <c r="J20" s="36"/>
      <c r="K20" s="26" t="s">
        <v>25</v>
      </c>
    </row>
    <row r="21" spans="1:11" ht="25.5" customHeight="1">
      <c r="A21" s="26">
        <v>2</v>
      </c>
      <c r="B21" s="37" t="s">
        <v>61</v>
      </c>
      <c r="C21" s="38"/>
      <c r="D21" s="38"/>
      <c r="E21" s="176">
        <v>5</v>
      </c>
      <c r="F21" s="177"/>
      <c r="G21" s="36" t="s">
        <v>63</v>
      </c>
      <c r="H21" s="36"/>
      <c r="I21" s="36" t="s">
        <v>62</v>
      </c>
      <c r="J21" s="36"/>
      <c r="K21" s="26" t="s">
        <v>25</v>
      </c>
    </row>
    <row r="22" spans="1:11" ht="25.5" customHeight="1">
      <c r="A22" s="26">
        <v>3</v>
      </c>
      <c r="B22" s="51" t="s">
        <v>5</v>
      </c>
      <c r="C22" s="52"/>
      <c r="D22" s="53"/>
      <c r="E22" s="54">
        <v>100</v>
      </c>
      <c r="F22" s="55"/>
      <c r="G22" s="47" t="s">
        <v>18</v>
      </c>
      <c r="H22" s="48"/>
      <c r="I22" s="47" t="s">
        <v>23</v>
      </c>
      <c r="J22" s="48"/>
      <c r="K22" s="26" t="s">
        <v>25</v>
      </c>
    </row>
    <row r="23" spans="1:11" ht="29.25" customHeight="1">
      <c r="A23" s="26">
        <v>4</v>
      </c>
      <c r="B23" s="51" t="s">
        <v>7</v>
      </c>
      <c r="C23" s="52"/>
      <c r="D23" s="53"/>
      <c r="E23" s="54">
        <v>7</v>
      </c>
      <c r="F23" s="55"/>
      <c r="G23" s="47" t="s">
        <v>21</v>
      </c>
      <c r="H23" s="48"/>
      <c r="I23" s="47" t="s">
        <v>62</v>
      </c>
      <c r="J23" s="48"/>
      <c r="K23" s="26" t="s">
        <v>25</v>
      </c>
    </row>
    <row r="24" spans="1:11" ht="25.5" customHeight="1">
      <c r="A24" s="26">
        <v>5</v>
      </c>
      <c r="B24" s="81" t="s">
        <v>8</v>
      </c>
      <c r="C24" s="82"/>
      <c r="D24" s="83"/>
      <c r="E24" s="54">
        <v>5</v>
      </c>
      <c r="F24" s="55"/>
      <c r="G24" s="47" t="s">
        <v>22</v>
      </c>
      <c r="H24" s="48"/>
      <c r="I24" s="47" t="s">
        <v>23</v>
      </c>
      <c r="J24" s="48"/>
      <c r="K24" s="24" t="s">
        <v>25</v>
      </c>
    </row>
    <row r="25" spans="1:11" ht="25.5" customHeight="1">
      <c r="A25" s="26">
        <v>6</v>
      </c>
      <c r="B25" s="79" t="s">
        <v>74</v>
      </c>
      <c r="C25" s="79"/>
      <c r="D25" s="80"/>
      <c r="E25" s="40">
        <v>51</v>
      </c>
      <c r="F25" s="41"/>
      <c r="G25" s="36" t="s">
        <v>22</v>
      </c>
      <c r="H25" s="36"/>
      <c r="I25" s="36" t="s">
        <v>35</v>
      </c>
      <c r="J25" s="36"/>
      <c r="K25" s="27" t="s">
        <v>25</v>
      </c>
    </row>
    <row r="26" spans="1:11" ht="27" customHeight="1">
      <c r="A26" s="26">
        <v>7</v>
      </c>
      <c r="B26" s="81" t="s">
        <v>70</v>
      </c>
      <c r="C26" s="82"/>
      <c r="D26" s="83"/>
      <c r="E26" s="181">
        <v>10</v>
      </c>
      <c r="F26" s="182"/>
      <c r="G26" s="36" t="s">
        <v>65</v>
      </c>
      <c r="H26" s="36"/>
      <c r="I26" s="36" t="s">
        <v>35</v>
      </c>
      <c r="J26" s="36"/>
      <c r="K26" s="26" t="s">
        <v>25</v>
      </c>
    </row>
    <row r="27" spans="1:11" ht="19.5" customHeight="1">
      <c r="A27" s="73" t="s">
        <v>11</v>
      </c>
      <c r="B27" s="77"/>
      <c r="C27" s="77"/>
      <c r="D27" s="77"/>
      <c r="E27" s="40">
        <f>SUM(E19:E26)</f>
        <v>232</v>
      </c>
      <c r="F27" s="40"/>
      <c r="G27" s="34"/>
      <c r="H27" s="35"/>
      <c r="I27" s="34"/>
      <c r="J27" s="35"/>
      <c r="K27" s="28"/>
    </row>
    <row r="28" spans="1:11" ht="15.75" customHeight="1">
      <c r="A28" s="62" t="s">
        <v>14</v>
      </c>
      <c r="B28" s="63"/>
      <c r="C28" s="63"/>
      <c r="D28" s="63"/>
      <c r="E28" s="63"/>
      <c r="F28" s="63"/>
      <c r="G28" s="63"/>
      <c r="H28" s="63"/>
      <c r="I28" s="63"/>
      <c r="J28" s="63"/>
      <c r="K28" s="78"/>
    </row>
    <row r="29" spans="1:11" ht="26.25" customHeight="1">
      <c r="A29" s="26">
        <v>8</v>
      </c>
      <c r="B29" s="37" t="s">
        <v>41</v>
      </c>
      <c r="C29" s="37"/>
      <c r="D29" s="37"/>
      <c r="E29" s="40">
        <v>20</v>
      </c>
      <c r="F29" s="40"/>
      <c r="G29" s="36" t="s">
        <v>75</v>
      </c>
      <c r="H29" s="36"/>
      <c r="I29" s="36" t="s">
        <v>35</v>
      </c>
      <c r="J29" s="36"/>
      <c r="K29" s="26" t="s">
        <v>25</v>
      </c>
    </row>
    <row r="30" spans="1:11" ht="27" customHeight="1">
      <c r="A30" s="24">
        <v>9</v>
      </c>
      <c r="B30" s="51" t="s">
        <v>32</v>
      </c>
      <c r="C30" s="52"/>
      <c r="D30" s="53"/>
      <c r="E30" s="54">
        <v>15</v>
      </c>
      <c r="F30" s="55"/>
      <c r="G30" s="47" t="s">
        <v>47</v>
      </c>
      <c r="H30" s="48"/>
      <c r="I30" s="47" t="s">
        <v>62</v>
      </c>
      <c r="J30" s="48"/>
      <c r="K30" s="26" t="s">
        <v>25</v>
      </c>
    </row>
    <row r="31" spans="1:11" ht="27" customHeight="1">
      <c r="A31" s="25"/>
      <c r="B31" s="42" t="s">
        <v>84</v>
      </c>
      <c r="C31" s="178"/>
      <c r="D31" s="179"/>
      <c r="E31" s="45">
        <v>3</v>
      </c>
      <c r="F31" s="180"/>
      <c r="G31" s="47" t="s">
        <v>47</v>
      </c>
      <c r="H31" s="48"/>
      <c r="I31" s="34" t="s">
        <v>35</v>
      </c>
      <c r="J31" s="35"/>
      <c r="K31" s="26" t="s">
        <v>25</v>
      </c>
    </row>
    <row r="32" spans="1:11" ht="27" customHeight="1">
      <c r="A32" s="25"/>
      <c r="B32" s="42" t="s">
        <v>81</v>
      </c>
      <c r="C32" s="178"/>
      <c r="D32" s="179"/>
      <c r="E32" s="45">
        <v>30</v>
      </c>
      <c r="F32" s="180"/>
      <c r="G32" s="34" t="s">
        <v>44</v>
      </c>
      <c r="H32" s="165"/>
      <c r="I32" s="34" t="s">
        <v>35</v>
      </c>
      <c r="J32" s="35"/>
      <c r="K32" s="26" t="s">
        <v>25</v>
      </c>
    </row>
    <row r="33" spans="1:11" ht="27" customHeight="1">
      <c r="A33" s="25"/>
      <c r="B33" s="42" t="s">
        <v>85</v>
      </c>
      <c r="C33" s="178"/>
      <c r="D33" s="179"/>
      <c r="E33" s="45">
        <v>10</v>
      </c>
      <c r="F33" s="180"/>
      <c r="G33" s="34" t="s">
        <v>65</v>
      </c>
      <c r="H33" s="165"/>
      <c r="I33" s="34" t="s">
        <v>35</v>
      </c>
      <c r="J33" s="35"/>
      <c r="K33" s="26" t="s">
        <v>25</v>
      </c>
    </row>
    <row r="34" spans="1:11" ht="26.25" customHeight="1">
      <c r="A34" s="25">
        <v>10</v>
      </c>
      <c r="B34" s="42" t="s">
        <v>66</v>
      </c>
      <c r="C34" s="43"/>
      <c r="D34" s="44"/>
      <c r="E34" s="174">
        <v>15</v>
      </c>
      <c r="F34" s="175"/>
      <c r="G34" s="34" t="s">
        <v>64</v>
      </c>
      <c r="H34" s="35"/>
      <c r="I34" s="34" t="s">
        <v>35</v>
      </c>
      <c r="J34" s="35"/>
      <c r="K34" s="29" t="s">
        <v>25</v>
      </c>
    </row>
    <row r="35" spans="1:11" ht="18.75" customHeight="1">
      <c r="A35" s="73" t="s">
        <v>9</v>
      </c>
      <c r="B35" s="74"/>
      <c r="C35" s="74"/>
      <c r="D35" s="74"/>
      <c r="E35" s="75">
        <f>SUM(E29:E34)</f>
        <v>93</v>
      </c>
      <c r="F35" s="76"/>
      <c r="G35" s="30"/>
      <c r="H35" s="30"/>
      <c r="I35" s="30"/>
      <c r="J35" s="30"/>
      <c r="K35" s="31"/>
    </row>
    <row r="36" spans="1:11" ht="12.75" customHeight="1">
      <c r="A36" s="62" t="s">
        <v>15</v>
      </c>
      <c r="B36" s="63"/>
      <c r="C36" s="63"/>
      <c r="D36" s="63"/>
      <c r="E36" s="64"/>
      <c r="F36" s="64"/>
      <c r="G36" s="64"/>
      <c r="H36" s="64"/>
      <c r="I36" s="64"/>
      <c r="J36" s="64"/>
      <c r="K36" s="65"/>
    </row>
    <row r="37" spans="1:11" ht="24.75" customHeight="1">
      <c r="A37" s="26">
        <v>11</v>
      </c>
      <c r="B37" s="42" t="s">
        <v>76</v>
      </c>
      <c r="C37" s="49"/>
      <c r="D37" s="50"/>
      <c r="E37" s="39">
        <v>6</v>
      </c>
      <c r="F37" s="39"/>
      <c r="G37" s="36" t="s">
        <v>44</v>
      </c>
      <c r="H37" s="36"/>
      <c r="I37" s="36" t="s">
        <v>62</v>
      </c>
      <c r="J37" s="36"/>
      <c r="K37" s="26" t="s">
        <v>25</v>
      </c>
    </row>
    <row r="38" spans="1:11" ht="24.75" customHeight="1">
      <c r="A38" s="26">
        <v>12</v>
      </c>
      <c r="B38" s="37" t="s">
        <v>83</v>
      </c>
      <c r="C38" s="38"/>
      <c r="D38" s="38"/>
      <c r="E38" s="184">
        <v>3</v>
      </c>
      <c r="F38" s="185"/>
      <c r="G38" s="36" t="s">
        <v>24</v>
      </c>
      <c r="H38" s="36"/>
      <c r="I38" s="36" t="s">
        <v>62</v>
      </c>
      <c r="J38" s="36"/>
      <c r="K38" s="29" t="s">
        <v>25</v>
      </c>
    </row>
    <row r="39" spans="1:11" ht="24.75" customHeight="1">
      <c r="A39" s="26">
        <v>13</v>
      </c>
      <c r="B39" s="37" t="s">
        <v>77</v>
      </c>
      <c r="C39" s="38"/>
      <c r="D39" s="38"/>
      <c r="E39" s="39">
        <v>3</v>
      </c>
      <c r="F39" s="36"/>
      <c r="G39" s="36" t="s">
        <v>78</v>
      </c>
      <c r="H39" s="36"/>
      <c r="I39" s="36" t="s">
        <v>62</v>
      </c>
      <c r="J39" s="36"/>
      <c r="K39" s="26" t="s">
        <v>25</v>
      </c>
    </row>
    <row r="40" spans="1:11" ht="26.25" customHeight="1">
      <c r="A40" s="26">
        <v>14</v>
      </c>
      <c r="B40" s="66" t="s">
        <v>46</v>
      </c>
      <c r="C40" s="67"/>
      <c r="D40" s="68"/>
      <c r="E40" s="69">
        <v>1</v>
      </c>
      <c r="F40" s="70"/>
      <c r="G40" s="71" t="s">
        <v>47</v>
      </c>
      <c r="H40" s="72"/>
      <c r="I40" s="47" t="s">
        <v>23</v>
      </c>
      <c r="J40" s="48"/>
      <c r="K40" s="25" t="s">
        <v>25</v>
      </c>
    </row>
    <row r="41" spans="1:11" ht="26.25" customHeight="1">
      <c r="A41" s="26">
        <v>15</v>
      </c>
      <c r="B41" s="37" t="s">
        <v>86</v>
      </c>
      <c r="C41" s="38"/>
      <c r="D41" s="38"/>
      <c r="E41" s="176">
        <v>20</v>
      </c>
      <c r="F41" s="177"/>
      <c r="G41" s="36" t="s">
        <v>87</v>
      </c>
      <c r="H41" s="36"/>
      <c r="I41" s="47" t="s">
        <v>23</v>
      </c>
      <c r="J41" s="48"/>
      <c r="K41" s="26" t="s">
        <v>25</v>
      </c>
    </row>
    <row r="42" spans="1:11" ht="26.25" customHeight="1">
      <c r="A42" s="26">
        <v>16</v>
      </c>
      <c r="B42" s="42" t="s">
        <v>79</v>
      </c>
      <c r="C42" s="43"/>
      <c r="D42" s="44"/>
      <c r="E42" s="45">
        <v>2</v>
      </c>
      <c r="F42" s="46"/>
      <c r="G42" s="34" t="s">
        <v>47</v>
      </c>
      <c r="H42" s="35"/>
      <c r="I42" s="47" t="s">
        <v>23</v>
      </c>
      <c r="J42" s="48"/>
      <c r="K42" s="26" t="s">
        <v>25</v>
      </c>
    </row>
    <row r="43" spans="1:11" ht="25.5" customHeight="1">
      <c r="A43" s="26">
        <v>17</v>
      </c>
      <c r="B43" s="51" t="s">
        <v>80</v>
      </c>
      <c r="C43" s="52"/>
      <c r="D43" s="53"/>
      <c r="E43" s="54">
        <v>25</v>
      </c>
      <c r="F43" s="55"/>
      <c r="G43" s="47" t="s">
        <v>44</v>
      </c>
      <c r="H43" s="48"/>
      <c r="I43" s="47" t="s">
        <v>23</v>
      </c>
      <c r="J43" s="48"/>
      <c r="K43" s="26" t="s">
        <v>25</v>
      </c>
    </row>
    <row r="44" spans="1:11" ht="25.5" customHeight="1">
      <c r="A44" s="26">
        <v>18</v>
      </c>
      <c r="B44" s="42" t="s">
        <v>67</v>
      </c>
      <c r="C44" s="43"/>
      <c r="D44" s="44"/>
      <c r="E44" s="45">
        <v>15</v>
      </c>
      <c r="F44" s="46"/>
      <c r="G44" s="34" t="s">
        <v>68</v>
      </c>
      <c r="H44" s="35"/>
      <c r="I44" s="34" t="s">
        <v>35</v>
      </c>
      <c r="J44" s="35"/>
      <c r="K44" s="26" t="s">
        <v>25</v>
      </c>
    </row>
    <row r="45" spans="1:11" ht="25.5" customHeight="1">
      <c r="A45" s="26">
        <v>19</v>
      </c>
      <c r="B45" s="42" t="s">
        <v>45</v>
      </c>
      <c r="C45" s="49"/>
      <c r="D45" s="50"/>
      <c r="E45" s="45">
        <v>100</v>
      </c>
      <c r="F45" s="61"/>
      <c r="G45" s="34" t="s">
        <v>64</v>
      </c>
      <c r="H45" s="35"/>
      <c r="I45" s="34" t="s">
        <v>35</v>
      </c>
      <c r="J45" s="35"/>
      <c r="K45" s="26" t="s">
        <v>25</v>
      </c>
    </row>
    <row r="46" spans="1:11" ht="17.25" customHeight="1">
      <c r="A46" s="56" t="s">
        <v>10</v>
      </c>
      <c r="B46" s="57"/>
      <c r="C46" s="57"/>
      <c r="D46" s="57"/>
      <c r="E46" s="40">
        <f>SUM(E37:E45)</f>
        <v>175</v>
      </c>
      <c r="F46" s="40"/>
      <c r="G46" s="32"/>
      <c r="H46" s="32"/>
      <c r="I46" s="32"/>
      <c r="J46" s="32"/>
      <c r="K46" s="28"/>
    </row>
    <row r="47" spans="1:11" ht="28.5" customHeight="1">
      <c r="A47" s="56" t="s">
        <v>73</v>
      </c>
      <c r="B47" s="58"/>
      <c r="C47" s="58"/>
      <c r="D47" s="58"/>
      <c r="E47" s="45">
        <f>E27+E35+E46</f>
        <v>500</v>
      </c>
      <c r="F47" s="59"/>
      <c r="G47" s="33"/>
      <c r="H47" s="33"/>
      <c r="I47" s="60"/>
      <c r="J47" s="60"/>
      <c r="K47" s="31"/>
    </row>
  </sheetData>
  <sheetProtection/>
  <mergeCells count="120">
    <mergeCell ref="G20:H20"/>
    <mergeCell ref="I20:J20"/>
    <mergeCell ref="B31:D31"/>
    <mergeCell ref="E31:F31"/>
    <mergeCell ref="G31:H31"/>
    <mergeCell ref="I31:J31"/>
    <mergeCell ref="B32:D32"/>
    <mergeCell ref="E32:F32"/>
    <mergeCell ref="G32:H32"/>
    <mergeCell ref="I32:J32"/>
    <mergeCell ref="B33:D33"/>
    <mergeCell ref="E33:F33"/>
    <mergeCell ref="G33:H33"/>
    <mergeCell ref="I33:J33"/>
    <mergeCell ref="A1:C1"/>
    <mergeCell ref="G1:I1"/>
    <mergeCell ref="G3:K3"/>
    <mergeCell ref="G4:K4"/>
    <mergeCell ref="A5:K5"/>
    <mergeCell ref="A6:K6"/>
    <mergeCell ref="I26:J26"/>
    <mergeCell ref="A8:K8"/>
    <mergeCell ref="A9:K9"/>
    <mergeCell ref="A11:A17"/>
    <mergeCell ref="B11:D17"/>
    <mergeCell ref="E11:F17"/>
    <mergeCell ref="G11:H17"/>
    <mergeCell ref="I11:J17"/>
    <mergeCell ref="K11:K13"/>
    <mergeCell ref="B22:D22"/>
    <mergeCell ref="E22:F22"/>
    <mergeCell ref="G22:H22"/>
    <mergeCell ref="I22:J22"/>
    <mergeCell ref="A18:K18"/>
    <mergeCell ref="B19:D19"/>
    <mergeCell ref="E19:F19"/>
    <mergeCell ref="G19:H19"/>
    <mergeCell ref="I19:J19"/>
    <mergeCell ref="B20:D20"/>
    <mergeCell ref="E20:F20"/>
    <mergeCell ref="B23:D23"/>
    <mergeCell ref="E23:F23"/>
    <mergeCell ref="G23:H23"/>
    <mergeCell ref="I23:J23"/>
    <mergeCell ref="B24:D24"/>
    <mergeCell ref="E24:F24"/>
    <mergeCell ref="G24:H24"/>
    <mergeCell ref="I24:J24"/>
    <mergeCell ref="E29:F29"/>
    <mergeCell ref="G29:H29"/>
    <mergeCell ref="I29:J29"/>
    <mergeCell ref="B25:D25"/>
    <mergeCell ref="E25:F25"/>
    <mergeCell ref="G25:H25"/>
    <mergeCell ref="I25:J25"/>
    <mergeCell ref="B26:D26"/>
    <mergeCell ref="E26:F26"/>
    <mergeCell ref="G26:H26"/>
    <mergeCell ref="G30:H30"/>
    <mergeCell ref="I30:J30"/>
    <mergeCell ref="A35:D35"/>
    <mergeCell ref="E35:F35"/>
    <mergeCell ref="A27:D27"/>
    <mergeCell ref="E27:F27"/>
    <mergeCell ref="G27:H27"/>
    <mergeCell ref="I27:J27"/>
    <mergeCell ref="A28:K28"/>
    <mergeCell ref="B29:D29"/>
    <mergeCell ref="A36:K36"/>
    <mergeCell ref="B40:D40"/>
    <mergeCell ref="E40:F40"/>
    <mergeCell ref="G40:H40"/>
    <mergeCell ref="I40:J40"/>
    <mergeCell ref="B43:D43"/>
    <mergeCell ref="E43:F43"/>
    <mergeCell ref="A46:D46"/>
    <mergeCell ref="E46:F46"/>
    <mergeCell ref="A47:D47"/>
    <mergeCell ref="E47:F47"/>
    <mergeCell ref="I47:J47"/>
    <mergeCell ref="B45:D45"/>
    <mergeCell ref="E45:F45"/>
    <mergeCell ref="G45:H45"/>
    <mergeCell ref="I45:J45"/>
    <mergeCell ref="B34:D34"/>
    <mergeCell ref="E34:F34"/>
    <mergeCell ref="G34:H34"/>
    <mergeCell ref="I34:J34"/>
    <mergeCell ref="B21:D21"/>
    <mergeCell ref="E21:F21"/>
    <mergeCell ref="G21:H21"/>
    <mergeCell ref="I21:J21"/>
    <mergeCell ref="B30:D30"/>
    <mergeCell ref="E30:F30"/>
    <mergeCell ref="B37:D37"/>
    <mergeCell ref="E37:F37"/>
    <mergeCell ref="G37:H37"/>
    <mergeCell ref="I37:J37"/>
    <mergeCell ref="B38:D38"/>
    <mergeCell ref="E38:F38"/>
    <mergeCell ref="G38:H38"/>
    <mergeCell ref="B41:D41"/>
    <mergeCell ref="B44:D44"/>
    <mergeCell ref="E44:F44"/>
    <mergeCell ref="G44:H44"/>
    <mergeCell ref="I44:J44"/>
    <mergeCell ref="G43:H43"/>
    <mergeCell ref="I43:J43"/>
    <mergeCell ref="B42:D42"/>
    <mergeCell ref="E42:F42"/>
    <mergeCell ref="G42:H42"/>
    <mergeCell ref="I42:J42"/>
    <mergeCell ref="I38:J38"/>
    <mergeCell ref="B39:D39"/>
    <mergeCell ref="E39:F39"/>
    <mergeCell ref="G39:H39"/>
    <mergeCell ref="I39:J39"/>
    <mergeCell ref="E41:F41"/>
    <mergeCell ref="G41:H41"/>
    <mergeCell ref="I41:J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zoomScalePageLayoutView="0" workbookViewId="0" topLeftCell="A4">
      <selection activeCell="B39" sqref="B39:D39"/>
    </sheetView>
  </sheetViews>
  <sheetFormatPr defaultColWidth="9.140625" defaultRowHeight="12.75"/>
  <cols>
    <col min="1" max="1" width="5.421875" style="0" customWidth="1"/>
    <col min="4" max="4" width="46.28125" style="0" customWidth="1"/>
    <col min="6" max="6" width="8.140625" style="0" customWidth="1"/>
    <col min="8" max="8" width="3.140625" style="0" customWidth="1"/>
    <col min="10" max="10" width="5.57421875" style="0" customWidth="1"/>
    <col min="11" max="11" width="17.140625" style="0" customWidth="1"/>
  </cols>
  <sheetData>
    <row r="1" spans="1:9" ht="18.75" customHeight="1">
      <c r="A1" s="166"/>
      <c r="B1" s="166"/>
      <c r="C1" s="166"/>
      <c r="D1" s="16"/>
      <c r="G1" s="167" t="s">
        <v>28</v>
      </c>
      <c r="H1" s="167"/>
      <c r="I1" s="167"/>
    </row>
    <row r="2" ht="12.75" customHeight="1" hidden="1">
      <c r="D2" s="16"/>
    </row>
    <row r="3" spans="4:11" ht="12.75">
      <c r="D3" s="16"/>
      <c r="G3" s="167" t="s">
        <v>29</v>
      </c>
      <c r="H3" s="167"/>
      <c r="I3" s="167"/>
      <c r="J3" s="167"/>
      <c r="K3" s="167"/>
    </row>
    <row r="4" spans="7:11" ht="12.75">
      <c r="G4" s="167"/>
      <c r="H4" s="167"/>
      <c r="I4" s="167"/>
      <c r="J4" s="167"/>
      <c r="K4" s="167"/>
    </row>
    <row r="5" spans="1:11" ht="18.75" customHeight="1">
      <c r="A5" s="108" t="s">
        <v>27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27" customHeight="1">
      <c r="A6" s="169" t="s">
        <v>30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</row>
    <row r="8" spans="1:11" ht="15">
      <c r="A8" s="112" t="s">
        <v>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15">
      <c r="A9" s="109" t="s">
        <v>31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12.75">
      <c r="A11" s="115" t="s">
        <v>1</v>
      </c>
      <c r="B11" s="120" t="s">
        <v>2</v>
      </c>
      <c r="C11" s="124"/>
      <c r="D11" s="121"/>
      <c r="E11" s="120" t="s">
        <v>3</v>
      </c>
      <c r="F11" s="121"/>
      <c r="G11" s="120" t="s">
        <v>4</v>
      </c>
      <c r="H11" s="121"/>
      <c r="I11" s="120" t="s">
        <v>26</v>
      </c>
      <c r="J11" s="121"/>
      <c r="K11" s="115" t="s">
        <v>12</v>
      </c>
    </row>
    <row r="12" spans="1:11" ht="12.75">
      <c r="A12" s="116"/>
      <c r="B12" s="122"/>
      <c r="C12" s="125"/>
      <c r="D12" s="123"/>
      <c r="E12" s="122"/>
      <c r="F12" s="123"/>
      <c r="G12" s="122"/>
      <c r="H12" s="123"/>
      <c r="I12" s="122"/>
      <c r="J12" s="123"/>
      <c r="K12" s="116"/>
    </row>
    <row r="13" spans="1:11" ht="12.75">
      <c r="A13" s="116"/>
      <c r="B13" s="122"/>
      <c r="C13" s="125"/>
      <c r="D13" s="123"/>
      <c r="E13" s="122"/>
      <c r="F13" s="123"/>
      <c r="G13" s="122"/>
      <c r="H13" s="123"/>
      <c r="I13" s="122"/>
      <c r="J13" s="123"/>
      <c r="K13" s="129"/>
    </row>
    <row r="14" spans="1:10" ht="7.5" customHeight="1" hidden="1">
      <c r="A14" s="116"/>
      <c r="B14" s="122"/>
      <c r="C14" s="125"/>
      <c r="D14" s="123"/>
      <c r="E14" s="122"/>
      <c r="F14" s="123"/>
      <c r="G14" s="122"/>
      <c r="H14" s="123"/>
      <c r="I14" s="122"/>
      <c r="J14" s="123"/>
    </row>
    <row r="15" spans="1:10" ht="0.75" customHeight="1" hidden="1">
      <c r="A15" s="116"/>
      <c r="B15" s="122"/>
      <c r="C15" s="125"/>
      <c r="D15" s="123"/>
      <c r="E15" s="122"/>
      <c r="F15" s="123"/>
      <c r="G15" s="122"/>
      <c r="H15" s="123"/>
      <c r="I15" s="122"/>
      <c r="J15" s="123"/>
    </row>
    <row r="16" spans="1:10" ht="12.75" hidden="1">
      <c r="A16" s="116"/>
      <c r="B16" s="122"/>
      <c r="C16" s="125"/>
      <c r="D16" s="123"/>
      <c r="E16" s="122"/>
      <c r="F16" s="123"/>
      <c r="G16" s="122"/>
      <c r="H16" s="123"/>
      <c r="I16" s="122"/>
      <c r="J16" s="123"/>
    </row>
    <row r="17" spans="1:10" ht="12.75" hidden="1">
      <c r="A17" s="116"/>
      <c r="B17" s="122"/>
      <c r="C17" s="125"/>
      <c r="D17" s="123"/>
      <c r="E17" s="122"/>
      <c r="F17" s="123"/>
      <c r="G17" s="122"/>
      <c r="H17" s="123"/>
      <c r="I17" s="122"/>
      <c r="J17" s="123"/>
    </row>
    <row r="18" spans="1:11" ht="12.75">
      <c r="A18" s="126" t="s">
        <v>13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8"/>
    </row>
    <row r="19" spans="1:11" ht="25.5" customHeight="1">
      <c r="A19" s="3">
        <v>1</v>
      </c>
      <c r="B19" s="117" t="s">
        <v>42</v>
      </c>
      <c r="C19" s="118"/>
      <c r="D19" s="119"/>
      <c r="E19" s="146">
        <v>18.5</v>
      </c>
      <c r="F19" s="147"/>
      <c r="G19" s="144" t="s">
        <v>17</v>
      </c>
      <c r="H19" s="145"/>
      <c r="I19" s="137" t="s">
        <v>23</v>
      </c>
      <c r="J19" s="138"/>
      <c r="K19" s="4" t="s">
        <v>25</v>
      </c>
    </row>
    <row r="20" spans="1:11" ht="27" customHeight="1">
      <c r="A20" s="2">
        <v>2</v>
      </c>
      <c r="B20" s="139" t="s">
        <v>33</v>
      </c>
      <c r="C20" s="140"/>
      <c r="D20" s="141"/>
      <c r="E20" s="142">
        <v>13</v>
      </c>
      <c r="F20" s="143"/>
      <c r="G20" s="135" t="s">
        <v>34</v>
      </c>
      <c r="H20" s="136"/>
      <c r="I20" s="130" t="s">
        <v>35</v>
      </c>
      <c r="J20" s="131"/>
      <c r="K20" s="4" t="s">
        <v>25</v>
      </c>
    </row>
    <row r="21" spans="1:11" ht="25.5" customHeight="1">
      <c r="A21" s="2">
        <v>3</v>
      </c>
      <c r="B21" s="132" t="s">
        <v>5</v>
      </c>
      <c r="C21" s="133"/>
      <c r="D21" s="134"/>
      <c r="E21" s="142">
        <v>116.4</v>
      </c>
      <c r="F21" s="143"/>
      <c r="G21" s="135" t="s">
        <v>18</v>
      </c>
      <c r="H21" s="136"/>
      <c r="I21" s="130" t="s">
        <v>23</v>
      </c>
      <c r="J21" s="131"/>
      <c r="K21" s="15" t="s">
        <v>25</v>
      </c>
    </row>
    <row r="22" spans="1:11" ht="25.5" customHeight="1">
      <c r="A22" s="2">
        <v>4</v>
      </c>
      <c r="B22" s="132" t="s">
        <v>6</v>
      </c>
      <c r="C22" s="133"/>
      <c r="D22" s="134"/>
      <c r="E22" s="142">
        <v>8</v>
      </c>
      <c r="F22" s="143"/>
      <c r="G22" s="135" t="s">
        <v>19</v>
      </c>
      <c r="H22" s="136"/>
      <c r="I22" s="148" t="s">
        <v>55</v>
      </c>
      <c r="J22" s="131"/>
      <c r="K22" s="15" t="s">
        <v>25</v>
      </c>
    </row>
    <row r="23" spans="1:11" ht="27" customHeight="1">
      <c r="A23" s="2">
        <v>5</v>
      </c>
      <c r="B23" s="139" t="s">
        <v>36</v>
      </c>
      <c r="C23" s="140"/>
      <c r="D23" s="141"/>
      <c r="E23" s="142">
        <v>10</v>
      </c>
      <c r="F23" s="143"/>
      <c r="G23" s="135" t="s">
        <v>37</v>
      </c>
      <c r="H23" s="136"/>
      <c r="I23" s="130" t="s">
        <v>40</v>
      </c>
      <c r="J23" s="131"/>
      <c r="K23" s="15" t="s">
        <v>25</v>
      </c>
    </row>
    <row r="24" spans="1:11" ht="26.25" customHeight="1">
      <c r="A24" s="2">
        <v>6</v>
      </c>
      <c r="B24" s="132" t="s">
        <v>39</v>
      </c>
      <c r="C24" s="133"/>
      <c r="D24" s="134"/>
      <c r="E24" s="142">
        <v>3</v>
      </c>
      <c r="F24" s="143"/>
      <c r="G24" s="135" t="s">
        <v>38</v>
      </c>
      <c r="H24" s="136"/>
      <c r="I24" s="130" t="s">
        <v>40</v>
      </c>
      <c r="J24" s="131"/>
      <c r="K24" s="15" t="s">
        <v>25</v>
      </c>
    </row>
    <row r="25" spans="1:11" ht="29.25" customHeight="1">
      <c r="A25" s="5">
        <v>7</v>
      </c>
      <c r="B25" s="132" t="s">
        <v>7</v>
      </c>
      <c r="C25" s="133"/>
      <c r="D25" s="134"/>
      <c r="E25" s="142">
        <v>23</v>
      </c>
      <c r="F25" s="143"/>
      <c r="G25" s="135" t="s">
        <v>21</v>
      </c>
      <c r="H25" s="136"/>
      <c r="I25" s="148" t="s">
        <v>55</v>
      </c>
      <c r="J25" s="131"/>
      <c r="K25" s="15" t="s">
        <v>25</v>
      </c>
    </row>
    <row r="26" spans="1:11" ht="25.5" customHeight="1">
      <c r="A26" s="2">
        <v>8</v>
      </c>
      <c r="B26" s="139" t="s">
        <v>8</v>
      </c>
      <c r="C26" s="140"/>
      <c r="D26" s="141"/>
      <c r="E26" s="142">
        <v>5</v>
      </c>
      <c r="F26" s="143"/>
      <c r="G26" s="135" t="s">
        <v>22</v>
      </c>
      <c r="H26" s="136"/>
      <c r="I26" s="130" t="s">
        <v>23</v>
      </c>
      <c r="J26" s="131"/>
      <c r="K26" s="2" t="s">
        <v>25</v>
      </c>
    </row>
    <row r="27" spans="1:11" ht="25.5" customHeight="1">
      <c r="A27" s="17">
        <v>9</v>
      </c>
      <c r="B27" s="105" t="s">
        <v>51</v>
      </c>
      <c r="C27" s="105"/>
      <c r="D27" s="106"/>
      <c r="E27" s="104">
        <v>9</v>
      </c>
      <c r="F27" s="168"/>
      <c r="G27" s="154" t="s">
        <v>22</v>
      </c>
      <c r="H27" s="155"/>
      <c r="I27" s="170" t="s">
        <v>35</v>
      </c>
      <c r="J27" s="155"/>
      <c r="K27" s="18" t="s">
        <v>25</v>
      </c>
    </row>
    <row r="28" spans="1:11" ht="25.5" customHeight="1">
      <c r="A28" s="19" t="s">
        <v>52</v>
      </c>
      <c r="B28" s="105" t="s">
        <v>53</v>
      </c>
      <c r="C28" s="105"/>
      <c r="D28" s="106"/>
      <c r="E28" s="104">
        <v>3</v>
      </c>
      <c r="F28" s="168"/>
      <c r="G28" s="154" t="s">
        <v>22</v>
      </c>
      <c r="H28" s="155"/>
      <c r="I28" s="170" t="s">
        <v>35</v>
      </c>
      <c r="J28" s="155"/>
      <c r="K28" s="18" t="s">
        <v>25</v>
      </c>
    </row>
    <row r="29" spans="1:11" ht="19.5" customHeight="1">
      <c r="A29" s="149" t="s">
        <v>11</v>
      </c>
      <c r="B29" s="150"/>
      <c r="C29" s="150"/>
      <c r="D29" s="150"/>
      <c r="E29" s="104">
        <f>SUM(E19:E28)</f>
        <v>208.9</v>
      </c>
      <c r="F29" s="104"/>
      <c r="G29" s="164"/>
      <c r="H29" s="165"/>
      <c r="I29" s="164"/>
      <c r="J29" s="165"/>
      <c r="K29" s="13"/>
    </row>
    <row r="30" spans="1:11" ht="66" customHeight="1">
      <c r="A30" s="9"/>
      <c r="B30" s="10"/>
      <c r="C30" s="10"/>
      <c r="D30" s="10"/>
      <c r="E30" s="11"/>
      <c r="F30" s="11"/>
      <c r="G30" s="12"/>
      <c r="H30" s="12"/>
      <c r="I30" s="12"/>
      <c r="J30" s="12"/>
      <c r="K30" s="13"/>
    </row>
    <row r="31" spans="1:11" ht="15.75" customHeight="1">
      <c r="A31" s="151" t="s">
        <v>14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24" customHeight="1">
      <c r="A32" s="3">
        <v>9</v>
      </c>
      <c r="B32" s="117" t="s">
        <v>41</v>
      </c>
      <c r="C32" s="118"/>
      <c r="D32" s="119"/>
      <c r="E32" s="146">
        <v>60</v>
      </c>
      <c r="F32" s="147"/>
      <c r="G32" s="144" t="s">
        <v>16</v>
      </c>
      <c r="H32" s="145"/>
      <c r="I32" s="156" t="s">
        <v>55</v>
      </c>
      <c r="J32" s="138"/>
      <c r="K32" s="4" t="s">
        <v>25</v>
      </c>
    </row>
    <row r="33" spans="1:11" ht="27" customHeight="1">
      <c r="A33" s="2">
        <v>12</v>
      </c>
      <c r="B33" s="132" t="s">
        <v>32</v>
      </c>
      <c r="C33" s="133"/>
      <c r="D33" s="134"/>
      <c r="E33" s="142">
        <v>8</v>
      </c>
      <c r="F33" s="143"/>
      <c r="G33" s="135" t="s">
        <v>20</v>
      </c>
      <c r="H33" s="136"/>
      <c r="I33" s="148" t="s">
        <v>55</v>
      </c>
      <c r="J33" s="131"/>
      <c r="K33" s="15" t="s">
        <v>25</v>
      </c>
    </row>
    <row r="34" spans="1:11" ht="18.75" customHeight="1">
      <c r="A34" s="149" t="s">
        <v>9</v>
      </c>
      <c r="B34" s="157"/>
      <c r="C34" s="157"/>
      <c r="D34" s="157"/>
      <c r="E34" s="171">
        <v>68</v>
      </c>
      <c r="F34" s="172"/>
      <c r="G34" s="1"/>
      <c r="H34" s="1"/>
      <c r="I34" s="1"/>
      <c r="J34" s="1"/>
      <c r="K34" s="7"/>
    </row>
    <row r="35" spans="1:11" ht="12.75" customHeight="1">
      <c r="A35" s="151" t="s">
        <v>15</v>
      </c>
      <c r="B35" s="152"/>
      <c r="C35" s="152"/>
      <c r="D35" s="152"/>
      <c r="E35" s="158"/>
      <c r="F35" s="158"/>
      <c r="G35" s="158"/>
      <c r="H35" s="158"/>
      <c r="I35" s="158"/>
      <c r="J35" s="158"/>
      <c r="K35" s="159"/>
    </row>
    <row r="36" spans="1:11" ht="26.25" customHeight="1">
      <c r="A36" s="3">
        <v>16</v>
      </c>
      <c r="B36" s="117" t="s">
        <v>46</v>
      </c>
      <c r="C36" s="118"/>
      <c r="D36" s="119"/>
      <c r="E36" s="146">
        <v>1.1</v>
      </c>
      <c r="F36" s="147"/>
      <c r="G36" s="144" t="s">
        <v>47</v>
      </c>
      <c r="H36" s="145"/>
      <c r="I36" s="137" t="s">
        <v>23</v>
      </c>
      <c r="J36" s="138"/>
      <c r="K36" s="15" t="s">
        <v>25</v>
      </c>
    </row>
    <row r="37" spans="1:11" ht="25.5" customHeight="1">
      <c r="A37" s="2">
        <v>17</v>
      </c>
      <c r="B37" s="132" t="s">
        <v>43</v>
      </c>
      <c r="C37" s="133"/>
      <c r="D37" s="134"/>
      <c r="E37" s="142">
        <v>16</v>
      </c>
      <c r="F37" s="143"/>
      <c r="G37" s="135" t="s">
        <v>44</v>
      </c>
      <c r="H37" s="136"/>
      <c r="I37" s="130" t="s">
        <v>23</v>
      </c>
      <c r="J37" s="131"/>
      <c r="K37" s="15" t="s">
        <v>25</v>
      </c>
    </row>
    <row r="38" spans="1:11" ht="25.5" customHeight="1">
      <c r="A38" s="2">
        <v>18</v>
      </c>
      <c r="B38" s="162" t="s">
        <v>45</v>
      </c>
      <c r="C38" s="113"/>
      <c r="D38" s="114"/>
      <c r="E38" s="160">
        <v>65</v>
      </c>
      <c r="F38" s="163"/>
      <c r="G38" s="164" t="s">
        <v>24</v>
      </c>
      <c r="H38" s="165"/>
      <c r="I38" s="110" t="s">
        <v>54</v>
      </c>
      <c r="J38" s="111"/>
      <c r="K38" s="15" t="s">
        <v>25</v>
      </c>
    </row>
    <row r="39" spans="1:11" ht="25.5" customHeight="1">
      <c r="A39" s="15" t="s">
        <v>48</v>
      </c>
      <c r="B39" s="113" t="s">
        <v>49</v>
      </c>
      <c r="C39" s="113"/>
      <c r="D39" s="114"/>
      <c r="E39" s="160">
        <v>17</v>
      </c>
      <c r="F39" s="163"/>
      <c r="G39" s="154" t="s">
        <v>50</v>
      </c>
      <c r="H39" s="155"/>
      <c r="I39" s="170" t="s">
        <v>35</v>
      </c>
      <c r="J39" s="155"/>
      <c r="K39" s="18" t="s">
        <v>25</v>
      </c>
    </row>
    <row r="40" spans="1:11" ht="17.25" customHeight="1">
      <c r="A40" s="102" t="s">
        <v>10</v>
      </c>
      <c r="B40" s="103"/>
      <c r="C40" s="103"/>
      <c r="D40" s="103"/>
      <c r="E40" s="104">
        <f>SUM(E36:E39)</f>
        <v>99.1</v>
      </c>
      <c r="F40" s="104"/>
      <c r="G40" s="14"/>
      <c r="H40" s="14"/>
      <c r="I40" s="14"/>
      <c r="J40" s="14"/>
      <c r="K40" s="13"/>
    </row>
    <row r="41" spans="1:11" ht="28.5" customHeight="1">
      <c r="A41" s="102" t="s">
        <v>56</v>
      </c>
      <c r="B41" s="161"/>
      <c r="C41" s="161"/>
      <c r="D41" s="161"/>
      <c r="E41" s="160">
        <f>E29+E34+E40</f>
        <v>376</v>
      </c>
      <c r="F41" s="127"/>
      <c r="G41" s="6"/>
      <c r="H41" s="6"/>
      <c r="I41" s="107"/>
      <c r="J41" s="107"/>
      <c r="K41" s="7"/>
    </row>
    <row r="46" spans="1:11" ht="15">
      <c r="A46" s="112" t="s">
        <v>0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1" ht="15">
      <c r="A47" s="173" t="s">
        <v>57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1" ht="12.75">
      <c r="A49" s="115" t="s">
        <v>1</v>
      </c>
      <c r="B49" s="120" t="s">
        <v>2</v>
      </c>
      <c r="C49" s="124"/>
      <c r="D49" s="121"/>
      <c r="E49" s="120" t="s">
        <v>3</v>
      </c>
      <c r="F49" s="121"/>
      <c r="G49" s="120" t="s">
        <v>4</v>
      </c>
      <c r="H49" s="121"/>
      <c r="I49" s="120" t="s">
        <v>26</v>
      </c>
      <c r="J49" s="121"/>
      <c r="K49" s="115" t="s">
        <v>12</v>
      </c>
    </row>
    <row r="50" spans="1:11" ht="12.75">
      <c r="A50" s="116"/>
      <c r="B50" s="122"/>
      <c r="C50" s="125"/>
      <c r="D50" s="123"/>
      <c r="E50" s="122"/>
      <c r="F50" s="123"/>
      <c r="G50" s="122"/>
      <c r="H50" s="123"/>
      <c r="I50" s="122"/>
      <c r="J50" s="123"/>
      <c r="K50" s="116"/>
    </row>
    <row r="51" spans="1:11" ht="12.75">
      <c r="A51" s="116"/>
      <c r="B51" s="122"/>
      <c r="C51" s="125"/>
      <c r="D51" s="123"/>
      <c r="E51" s="122"/>
      <c r="F51" s="123"/>
      <c r="G51" s="122"/>
      <c r="H51" s="123"/>
      <c r="I51" s="122"/>
      <c r="J51" s="123"/>
      <c r="K51" s="129"/>
    </row>
    <row r="52" spans="1:10" ht="7.5" customHeight="1" hidden="1">
      <c r="A52" s="116"/>
      <c r="B52" s="122"/>
      <c r="C52" s="125"/>
      <c r="D52" s="123"/>
      <c r="E52" s="122"/>
      <c r="F52" s="123"/>
      <c r="G52" s="122"/>
      <c r="H52" s="123"/>
      <c r="I52" s="122"/>
      <c r="J52" s="123"/>
    </row>
    <row r="53" spans="1:10" ht="0.75" customHeight="1" hidden="1">
      <c r="A53" s="116"/>
      <c r="B53" s="122"/>
      <c r="C53" s="125"/>
      <c r="D53" s="123"/>
      <c r="E53" s="122"/>
      <c r="F53" s="123"/>
      <c r="G53" s="122"/>
      <c r="H53" s="123"/>
      <c r="I53" s="122"/>
      <c r="J53" s="123"/>
    </row>
    <row r="54" spans="1:10" ht="12.75" hidden="1">
      <c r="A54" s="116"/>
      <c r="B54" s="122"/>
      <c r="C54" s="125"/>
      <c r="D54" s="123"/>
      <c r="E54" s="122"/>
      <c r="F54" s="123"/>
      <c r="G54" s="122"/>
      <c r="H54" s="123"/>
      <c r="I54" s="122"/>
      <c r="J54" s="123"/>
    </row>
    <row r="55" spans="1:10" ht="12.75" hidden="1">
      <c r="A55" s="116"/>
      <c r="B55" s="122"/>
      <c r="C55" s="125"/>
      <c r="D55" s="123"/>
      <c r="E55" s="122"/>
      <c r="F55" s="123"/>
      <c r="G55" s="122"/>
      <c r="H55" s="123"/>
      <c r="I55" s="122"/>
      <c r="J55" s="123"/>
    </row>
    <row r="56" spans="1:11" ht="12.75">
      <c r="A56" s="126" t="s">
        <v>13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8"/>
    </row>
    <row r="57" spans="1:11" ht="25.5" customHeight="1">
      <c r="A57" s="3">
        <v>1</v>
      </c>
      <c r="B57" s="117" t="s">
        <v>59</v>
      </c>
      <c r="C57" s="118"/>
      <c r="D57" s="119"/>
      <c r="E57" s="146">
        <v>18.5</v>
      </c>
      <c r="F57" s="147"/>
      <c r="G57" s="144" t="s">
        <v>17</v>
      </c>
      <c r="H57" s="145"/>
      <c r="I57" s="137" t="s">
        <v>23</v>
      </c>
      <c r="J57" s="138"/>
      <c r="K57" s="4" t="s">
        <v>25</v>
      </c>
    </row>
    <row r="58" spans="1:11" ht="27" customHeight="1">
      <c r="A58" s="2">
        <v>2</v>
      </c>
      <c r="B58" s="139" t="s">
        <v>33</v>
      </c>
      <c r="C58" s="140"/>
      <c r="D58" s="141"/>
      <c r="E58" s="142">
        <v>13</v>
      </c>
      <c r="F58" s="143"/>
      <c r="G58" s="135" t="s">
        <v>34</v>
      </c>
      <c r="H58" s="136"/>
      <c r="I58" s="130" t="s">
        <v>35</v>
      </c>
      <c r="J58" s="131"/>
      <c r="K58" s="4" t="s">
        <v>25</v>
      </c>
    </row>
    <row r="59" spans="1:11" ht="25.5" customHeight="1">
      <c r="A59" s="2">
        <v>3</v>
      </c>
      <c r="B59" s="132" t="s">
        <v>5</v>
      </c>
      <c r="C59" s="133"/>
      <c r="D59" s="134"/>
      <c r="E59" s="142">
        <v>76.4</v>
      </c>
      <c r="F59" s="143"/>
      <c r="G59" s="135" t="s">
        <v>18</v>
      </c>
      <c r="H59" s="136"/>
      <c r="I59" s="130" t="s">
        <v>23</v>
      </c>
      <c r="J59" s="131"/>
      <c r="K59" s="15" t="s">
        <v>25</v>
      </c>
    </row>
    <row r="60" spans="1:11" ht="25.5" customHeight="1">
      <c r="A60" s="2">
        <v>4</v>
      </c>
      <c r="B60" s="132" t="s">
        <v>6</v>
      </c>
      <c r="C60" s="133"/>
      <c r="D60" s="134"/>
      <c r="E60" s="142">
        <v>8</v>
      </c>
      <c r="F60" s="143"/>
      <c r="G60" s="135" t="s">
        <v>19</v>
      </c>
      <c r="H60" s="136"/>
      <c r="I60" s="148" t="s">
        <v>55</v>
      </c>
      <c r="J60" s="131"/>
      <c r="K60" s="15" t="s">
        <v>25</v>
      </c>
    </row>
    <row r="61" spans="1:11" ht="27" customHeight="1">
      <c r="A61" s="2">
        <v>5</v>
      </c>
      <c r="B61" s="139" t="s">
        <v>36</v>
      </c>
      <c r="C61" s="140"/>
      <c r="D61" s="141"/>
      <c r="E61" s="142">
        <v>10</v>
      </c>
      <c r="F61" s="143"/>
      <c r="G61" s="135" t="s">
        <v>37</v>
      </c>
      <c r="H61" s="136"/>
      <c r="I61" s="130" t="s">
        <v>40</v>
      </c>
      <c r="J61" s="131"/>
      <c r="K61" s="15" t="s">
        <v>25</v>
      </c>
    </row>
    <row r="62" spans="1:11" ht="26.25" customHeight="1">
      <c r="A62" s="2">
        <v>6</v>
      </c>
      <c r="B62" s="132" t="s">
        <v>39</v>
      </c>
      <c r="C62" s="133"/>
      <c r="D62" s="134"/>
      <c r="E62" s="142">
        <v>3</v>
      </c>
      <c r="F62" s="143"/>
      <c r="G62" s="135" t="s">
        <v>38</v>
      </c>
      <c r="H62" s="136"/>
      <c r="I62" s="130" t="s">
        <v>40</v>
      </c>
      <c r="J62" s="131"/>
      <c r="K62" s="15" t="s">
        <v>25</v>
      </c>
    </row>
    <row r="63" spans="1:11" ht="29.25" customHeight="1">
      <c r="A63" s="5">
        <v>7</v>
      </c>
      <c r="B63" s="132" t="s">
        <v>7</v>
      </c>
      <c r="C63" s="133"/>
      <c r="D63" s="134"/>
      <c r="E63" s="142">
        <v>15</v>
      </c>
      <c r="F63" s="143"/>
      <c r="G63" s="135" t="s">
        <v>21</v>
      </c>
      <c r="H63" s="136"/>
      <c r="I63" s="148" t="s">
        <v>55</v>
      </c>
      <c r="J63" s="131"/>
      <c r="K63" s="15" t="s">
        <v>25</v>
      </c>
    </row>
    <row r="64" spans="1:11" ht="25.5" customHeight="1">
      <c r="A64" s="2">
        <v>8</v>
      </c>
      <c r="B64" s="139" t="s">
        <v>8</v>
      </c>
      <c r="C64" s="140"/>
      <c r="D64" s="141"/>
      <c r="E64" s="142">
        <v>5</v>
      </c>
      <c r="F64" s="143"/>
      <c r="G64" s="135" t="s">
        <v>22</v>
      </c>
      <c r="H64" s="136"/>
      <c r="I64" s="130" t="s">
        <v>23</v>
      </c>
      <c r="J64" s="131"/>
      <c r="K64" s="2" t="s">
        <v>25</v>
      </c>
    </row>
    <row r="65" spans="1:11" ht="25.5" customHeight="1">
      <c r="A65" s="15">
        <v>9</v>
      </c>
      <c r="B65" s="105" t="s">
        <v>51</v>
      </c>
      <c r="C65" s="105"/>
      <c r="D65" s="106"/>
      <c r="E65" s="104">
        <v>9</v>
      </c>
      <c r="F65" s="168"/>
      <c r="G65" s="154" t="s">
        <v>22</v>
      </c>
      <c r="H65" s="155"/>
      <c r="I65" s="170" t="s">
        <v>35</v>
      </c>
      <c r="J65" s="155"/>
      <c r="K65" s="18" t="s">
        <v>25</v>
      </c>
    </row>
    <row r="66" spans="1:11" ht="25.5" customHeight="1">
      <c r="A66" s="20" t="s">
        <v>52</v>
      </c>
      <c r="B66" s="105" t="s">
        <v>60</v>
      </c>
      <c r="C66" s="105"/>
      <c r="D66" s="106"/>
      <c r="E66" s="104">
        <v>3</v>
      </c>
      <c r="F66" s="168"/>
      <c r="G66" s="154" t="s">
        <v>22</v>
      </c>
      <c r="H66" s="155"/>
      <c r="I66" s="170" t="s">
        <v>35</v>
      </c>
      <c r="J66" s="155"/>
      <c r="K66" s="18" t="s">
        <v>25</v>
      </c>
    </row>
    <row r="67" spans="1:11" ht="19.5" customHeight="1">
      <c r="A67" s="149" t="s">
        <v>11</v>
      </c>
      <c r="B67" s="150"/>
      <c r="C67" s="150"/>
      <c r="D67" s="150"/>
      <c r="E67" s="104">
        <f>SUM(E57:E66)</f>
        <v>160.9</v>
      </c>
      <c r="F67" s="104"/>
      <c r="G67" s="164"/>
      <c r="H67" s="165"/>
      <c r="I67" s="164"/>
      <c r="J67" s="165"/>
      <c r="K67" s="13"/>
    </row>
    <row r="68" spans="1:11" ht="66" customHeight="1">
      <c r="A68" s="9"/>
      <c r="B68" s="10"/>
      <c r="C68" s="10"/>
      <c r="D68" s="10"/>
      <c r="E68" s="11"/>
      <c r="F68" s="11"/>
      <c r="G68" s="12"/>
      <c r="H68" s="12"/>
      <c r="I68" s="12"/>
      <c r="J68" s="12"/>
      <c r="K68" s="13"/>
    </row>
    <row r="69" spans="1:11" ht="15.75" customHeight="1">
      <c r="A69" s="151" t="s">
        <v>14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3"/>
    </row>
    <row r="70" spans="1:11" ht="24" customHeight="1">
      <c r="A70" s="3">
        <v>9</v>
      </c>
      <c r="B70" s="117" t="s">
        <v>41</v>
      </c>
      <c r="C70" s="118"/>
      <c r="D70" s="119"/>
      <c r="E70" s="146">
        <v>60</v>
      </c>
      <c r="F70" s="147"/>
      <c r="G70" s="144" t="s">
        <v>16</v>
      </c>
      <c r="H70" s="145"/>
      <c r="I70" s="156" t="s">
        <v>55</v>
      </c>
      <c r="J70" s="138"/>
      <c r="K70" s="4" t="s">
        <v>25</v>
      </c>
    </row>
    <row r="71" spans="1:11" ht="27" customHeight="1">
      <c r="A71" s="2">
        <v>12</v>
      </c>
      <c r="B71" s="132" t="s">
        <v>32</v>
      </c>
      <c r="C71" s="133"/>
      <c r="D71" s="134"/>
      <c r="E71" s="142">
        <v>8</v>
      </c>
      <c r="F71" s="143"/>
      <c r="G71" s="135" t="s">
        <v>20</v>
      </c>
      <c r="H71" s="136"/>
      <c r="I71" s="148" t="s">
        <v>55</v>
      </c>
      <c r="J71" s="131"/>
      <c r="K71" s="15" t="s">
        <v>25</v>
      </c>
    </row>
    <row r="72" spans="1:11" ht="18.75" customHeight="1">
      <c r="A72" s="149" t="s">
        <v>9</v>
      </c>
      <c r="B72" s="157"/>
      <c r="C72" s="157"/>
      <c r="D72" s="157"/>
      <c r="E72" s="171">
        <v>68</v>
      </c>
      <c r="F72" s="172"/>
      <c r="G72" s="1"/>
      <c r="H72" s="1"/>
      <c r="I72" s="1"/>
      <c r="J72" s="1"/>
      <c r="K72" s="7"/>
    </row>
    <row r="73" spans="1:11" ht="12.75" customHeight="1">
      <c r="A73" s="151" t="s">
        <v>15</v>
      </c>
      <c r="B73" s="152"/>
      <c r="C73" s="152"/>
      <c r="D73" s="152"/>
      <c r="E73" s="158"/>
      <c r="F73" s="158"/>
      <c r="G73" s="158"/>
      <c r="H73" s="158"/>
      <c r="I73" s="158"/>
      <c r="J73" s="158"/>
      <c r="K73" s="159"/>
    </row>
    <row r="74" spans="1:11" ht="26.25" customHeight="1">
      <c r="A74" s="3">
        <v>16</v>
      </c>
      <c r="B74" s="117" t="s">
        <v>46</v>
      </c>
      <c r="C74" s="118"/>
      <c r="D74" s="119"/>
      <c r="E74" s="146">
        <v>1.1</v>
      </c>
      <c r="F74" s="147"/>
      <c r="G74" s="144" t="s">
        <v>47</v>
      </c>
      <c r="H74" s="145"/>
      <c r="I74" s="137" t="s">
        <v>23</v>
      </c>
      <c r="J74" s="138"/>
      <c r="K74" s="15" t="s">
        <v>25</v>
      </c>
    </row>
    <row r="75" spans="1:11" ht="25.5" customHeight="1">
      <c r="A75" s="2">
        <v>17</v>
      </c>
      <c r="B75" s="132" t="s">
        <v>43</v>
      </c>
      <c r="C75" s="133"/>
      <c r="D75" s="134"/>
      <c r="E75" s="142">
        <v>16</v>
      </c>
      <c r="F75" s="143"/>
      <c r="G75" s="135" t="s">
        <v>44</v>
      </c>
      <c r="H75" s="136"/>
      <c r="I75" s="130" t="s">
        <v>23</v>
      </c>
      <c r="J75" s="131"/>
      <c r="K75" s="15" t="s">
        <v>25</v>
      </c>
    </row>
    <row r="76" spans="1:11" ht="25.5" customHeight="1">
      <c r="A76" s="2">
        <v>18</v>
      </c>
      <c r="B76" s="162" t="s">
        <v>45</v>
      </c>
      <c r="C76" s="113"/>
      <c r="D76" s="114"/>
      <c r="E76" s="160">
        <v>37</v>
      </c>
      <c r="F76" s="163"/>
      <c r="G76" s="164" t="s">
        <v>24</v>
      </c>
      <c r="H76" s="165"/>
      <c r="I76" s="110" t="s">
        <v>54</v>
      </c>
      <c r="J76" s="111"/>
      <c r="K76" s="15" t="s">
        <v>25</v>
      </c>
    </row>
    <row r="77" spans="1:11" ht="25.5" customHeight="1">
      <c r="A77" s="15" t="s">
        <v>48</v>
      </c>
      <c r="B77" s="113" t="s">
        <v>49</v>
      </c>
      <c r="C77" s="113"/>
      <c r="D77" s="114"/>
      <c r="E77" s="160">
        <v>17</v>
      </c>
      <c r="F77" s="163"/>
      <c r="G77" s="154" t="s">
        <v>50</v>
      </c>
      <c r="H77" s="155"/>
      <c r="I77" s="170" t="s">
        <v>35</v>
      </c>
      <c r="J77" s="155"/>
      <c r="K77" s="18" t="s">
        <v>25</v>
      </c>
    </row>
    <row r="78" spans="1:11" ht="17.25" customHeight="1">
      <c r="A78" s="102" t="s">
        <v>10</v>
      </c>
      <c r="B78" s="103"/>
      <c r="C78" s="103"/>
      <c r="D78" s="103"/>
      <c r="E78" s="104">
        <f>SUM(E74:E77)</f>
        <v>71.1</v>
      </c>
      <c r="F78" s="104"/>
      <c r="G78" s="14"/>
      <c r="H78" s="14"/>
      <c r="I78" s="14"/>
      <c r="J78" s="14"/>
      <c r="K78" s="13"/>
    </row>
    <row r="79" spans="1:11" ht="28.5" customHeight="1">
      <c r="A79" s="102" t="s">
        <v>58</v>
      </c>
      <c r="B79" s="161"/>
      <c r="C79" s="161"/>
      <c r="D79" s="161"/>
      <c r="E79" s="160">
        <f>E67+E72+E78</f>
        <v>300</v>
      </c>
      <c r="F79" s="127"/>
      <c r="G79" s="6"/>
      <c r="H79" s="6"/>
      <c r="I79" s="107"/>
      <c r="J79" s="107"/>
      <c r="K79" s="7"/>
    </row>
  </sheetData>
  <sheetProtection/>
  <mergeCells count="178">
    <mergeCell ref="A78:D78"/>
    <mergeCell ref="E78:F78"/>
    <mergeCell ref="A79:D79"/>
    <mergeCell ref="E79:F79"/>
    <mergeCell ref="I79:J79"/>
    <mergeCell ref="B76:D76"/>
    <mergeCell ref="E76:F76"/>
    <mergeCell ref="G76:H76"/>
    <mergeCell ref="I76:J76"/>
    <mergeCell ref="B77:D77"/>
    <mergeCell ref="E77:F77"/>
    <mergeCell ref="G77:H77"/>
    <mergeCell ref="I77:J77"/>
    <mergeCell ref="A73:K73"/>
    <mergeCell ref="B74:D74"/>
    <mergeCell ref="E74:F74"/>
    <mergeCell ref="G74:H74"/>
    <mergeCell ref="I74:J74"/>
    <mergeCell ref="B75:D75"/>
    <mergeCell ref="E75:F75"/>
    <mergeCell ref="G75:H75"/>
    <mergeCell ref="I75:J75"/>
    <mergeCell ref="B71:D71"/>
    <mergeCell ref="E71:F71"/>
    <mergeCell ref="G71:H71"/>
    <mergeCell ref="I71:J71"/>
    <mergeCell ref="A72:D72"/>
    <mergeCell ref="E72:F72"/>
    <mergeCell ref="A67:D67"/>
    <mergeCell ref="E67:F67"/>
    <mergeCell ref="G67:H67"/>
    <mergeCell ref="I67:J67"/>
    <mergeCell ref="A69:K69"/>
    <mergeCell ref="B70:D70"/>
    <mergeCell ref="E70:F70"/>
    <mergeCell ref="G70:H70"/>
    <mergeCell ref="I70:J70"/>
    <mergeCell ref="B65:D65"/>
    <mergeCell ref="E65:F65"/>
    <mergeCell ref="G65:H65"/>
    <mergeCell ref="I65:J65"/>
    <mergeCell ref="B66:D66"/>
    <mergeCell ref="E66:F66"/>
    <mergeCell ref="G66:H66"/>
    <mergeCell ref="I66:J66"/>
    <mergeCell ref="B63:D63"/>
    <mergeCell ref="E63:F63"/>
    <mergeCell ref="G63:H63"/>
    <mergeCell ref="I63:J63"/>
    <mergeCell ref="B64:D64"/>
    <mergeCell ref="E64:F64"/>
    <mergeCell ref="G64:H64"/>
    <mergeCell ref="I64:J64"/>
    <mergeCell ref="B61:D61"/>
    <mergeCell ref="E61:F61"/>
    <mergeCell ref="G61:H61"/>
    <mergeCell ref="I61:J61"/>
    <mergeCell ref="B62:D62"/>
    <mergeCell ref="E62:F62"/>
    <mergeCell ref="G62:H62"/>
    <mergeCell ref="I62:J62"/>
    <mergeCell ref="B59:D59"/>
    <mergeCell ref="E59:F59"/>
    <mergeCell ref="G59:H59"/>
    <mergeCell ref="I59:J59"/>
    <mergeCell ref="B60:D60"/>
    <mergeCell ref="E60:F60"/>
    <mergeCell ref="G60:H60"/>
    <mergeCell ref="I60:J60"/>
    <mergeCell ref="A56:K56"/>
    <mergeCell ref="B57:D57"/>
    <mergeCell ref="E57:F57"/>
    <mergeCell ref="G57:H57"/>
    <mergeCell ref="I57:J57"/>
    <mergeCell ref="B58:D58"/>
    <mergeCell ref="E58:F58"/>
    <mergeCell ref="G58:H58"/>
    <mergeCell ref="I58:J58"/>
    <mergeCell ref="A46:K46"/>
    <mergeCell ref="A47:K47"/>
    <mergeCell ref="A49:A55"/>
    <mergeCell ref="B49:D55"/>
    <mergeCell ref="E49:F55"/>
    <mergeCell ref="G49:H55"/>
    <mergeCell ref="I49:J55"/>
    <mergeCell ref="K49:K51"/>
    <mergeCell ref="I27:J27"/>
    <mergeCell ref="I28:J28"/>
    <mergeCell ref="G29:H29"/>
    <mergeCell ref="I29:J29"/>
    <mergeCell ref="E39:F39"/>
    <mergeCell ref="G39:H39"/>
    <mergeCell ref="I39:J39"/>
    <mergeCell ref="E34:F34"/>
    <mergeCell ref="I33:J33"/>
    <mergeCell ref="G32:H32"/>
    <mergeCell ref="A1:C1"/>
    <mergeCell ref="G3:K3"/>
    <mergeCell ref="G1:I1"/>
    <mergeCell ref="G4:K4"/>
    <mergeCell ref="B33:D33"/>
    <mergeCell ref="E27:F27"/>
    <mergeCell ref="E28:F28"/>
    <mergeCell ref="G27:H27"/>
    <mergeCell ref="G33:H33"/>
    <mergeCell ref="A6:K6"/>
    <mergeCell ref="E41:F41"/>
    <mergeCell ref="I36:J36"/>
    <mergeCell ref="E36:F36"/>
    <mergeCell ref="A41:D41"/>
    <mergeCell ref="I37:J37"/>
    <mergeCell ref="B37:D37"/>
    <mergeCell ref="B38:D38"/>
    <mergeCell ref="E38:F38"/>
    <mergeCell ref="G38:H38"/>
    <mergeCell ref="B36:D36"/>
    <mergeCell ref="I32:J32"/>
    <mergeCell ref="E33:F33"/>
    <mergeCell ref="G37:H37"/>
    <mergeCell ref="E37:F37"/>
    <mergeCell ref="G36:H36"/>
    <mergeCell ref="A34:D34"/>
    <mergeCell ref="A35:K35"/>
    <mergeCell ref="G26:H26"/>
    <mergeCell ref="I26:J26"/>
    <mergeCell ref="B32:D32"/>
    <mergeCell ref="E32:F32"/>
    <mergeCell ref="B26:D26"/>
    <mergeCell ref="E26:F26"/>
    <mergeCell ref="A29:D29"/>
    <mergeCell ref="E29:F29"/>
    <mergeCell ref="A31:K31"/>
    <mergeCell ref="G28:H28"/>
    <mergeCell ref="G25:H25"/>
    <mergeCell ref="I25:J25"/>
    <mergeCell ref="I23:J23"/>
    <mergeCell ref="G23:H23"/>
    <mergeCell ref="B24:D24"/>
    <mergeCell ref="E24:F24"/>
    <mergeCell ref="G24:H24"/>
    <mergeCell ref="I22:J22"/>
    <mergeCell ref="E21:F21"/>
    <mergeCell ref="E22:F22"/>
    <mergeCell ref="E25:F25"/>
    <mergeCell ref="I24:J24"/>
    <mergeCell ref="B23:D23"/>
    <mergeCell ref="E23:F23"/>
    <mergeCell ref="B22:D22"/>
    <mergeCell ref="G22:H22"/>
    <mergeCell ref="B25:D25"/>
    <mergeCell ref="I20:J20"/>
    <mergeCell ref="B21:D21"/>
    <mergeCell ref="G21:H21"/>
    <mergeCell ref="I19:J19"/>
    <mergeCell ref="B20:D20"/>
    <mergeCell ref="E20:F20"/>
    <mergeCell ref="G20:H20"/>
    <mergeCell ref="G19:H19"/>
    <mergeCell ref="E19:F19"/>
    <mergeCell ref="I21:J21"/>
    <mergeCell ref="A11:A17"/>
    <mergeCell ref="B19:D19"/>
    <mergeCell ref="I11:J17"/>
    <mergeCell ref="G11:H17"/>
    <mergeCell ref="E11:F17"/>
    <mergeCell ref="B11:D17"/>
    <mergeCell ref="A18:K18"/>
    <mergeCell ref="K11:K13"/>
    <mergeCell ref="A40:D40"/>
    <mergeCell ref="E40:F40"/>
    <mergeCell ref="B27:D27"/>
    <mergeCell ref="B28:D28"/>
    <mergeCell ref="I41:J41"/>
    <mergeCell ref="A5:K5"/>
    <mergeCell ref="A9:K9"/>
    <mergeCell ref="I38:J38"/>
    <mergeCell ref="A8:K8"/>
    <mergeCell ref="B39:D3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2013-10-11T03:13:40Z</cp:lastPrinted>
  <dcterms:created xsi:type="dcterms:W3CDTF">1996-10-08T23:32:33Z</dcterms:created>
  <dcterms:modified xsi:type="dcterms:W3CDTF">2013-10-11T03:15:12Z</dcterms:modified>
  <cp:category/>
  <cp:version/>
  <cp:contentType/>
  <cp:contentStatus/>
</cp:coreProperties>
</file>